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  <sheet state="visible" name="Hoja3" sheetId="3" r:id="rId6"/>
  </sheets>
  <definedNames/>
  <calcPr/>
  <extLst>
    <ext uri="GoogleSheetsCustomDataVersion1">
      <go:sheetsCustomData xmlns:go="http://customooxmlschemas.google.com/" r:id="rId7" roundtripDataSignature="AMtx7mimp8HnGa3iaPV1mYi+Bb480DwJSQ=="/>
    </ext>
  </extLst>
</workbook>
</file>

<file path=xl/sharedStrings.xml><?xml version="1.0" encoding="utf-8"?>
<sst xmlns="http://schemas.openxmlformats.org/spreadsheetml/2006/main" count="46" uniqueCount="36">
  <si>
    <t>2.1.2_ Población, superficie y densidad. Provincia de Salta según departamento.  Años 2001, 2010 y 2022</t>
  </si>
  <si>
    <t>2022(*)</t>
  </si>
  <si>
    <t>Departamento</t>
  </si>
  <si>
    <t>Población</t>
  </si>
  <si>
    <t>Superficie</t>
  </si>
  <si>
    <t>Densidad</t>
  </si>
  <si>
    <t>km2</t>
  </si>
  <si>
    <t>hab/km2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</si>
  <si>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</si>
  <si>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</si>
  <si>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</si>
  <si>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</si>
  <si>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</si>
  <si>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</si>
  <si>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</si>
  <si>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</si>
  <si>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</si>
  <si>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</si>
  <si>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</si>
  <si>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</si>
  <si>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</si>
  <si>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</si>
  <si>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</si>
  <si>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</si>
  <si>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</si>
  <si>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</si>
  <si>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</si>
  <si>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</si>
  <si>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</si>
  <si>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</si>
  <si>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</si>
  <si>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</si>
  <si>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rFont val="Arial"/>
        <b/>
        <color theme="1"/>
        <sz val="8.0"/>
      </rPr>
      <t>Fuente</t>
    </r>
    <r>
      <rPr>
        <rFont val="Arial"/>
        <color theme="1"/>
        <sz val="8.0"/>
      </rPr>
      <t xml:space="preserve">: INDEC. Censo Nacional de Población, Hogares y Viviendas 2001, Censo Nacional </t>
    </r>
  </si>
  <si>
    <t xml:space="preserve">            de Población, Hogares y Viviendas 2010 e Instituto Geográfico Nacional.</t>
  </si>
  <si>
    <r>
      <rPr>
        <rFont val="Arial"/>
        <b/>
        <color theme="1"/>
        <sz val="8.0"/>
      </rPr>
      <t>Fuente</t>
    </r>
    <r>
      <rPr>
        <rFont val="Arial"/>
        <b val="0"/>
        <color theme="1"/>
        <sz val="8.0"/>
      </rPr>
      <t>: INDEC. Censo Nacional de Población, Hogares y Viviendas 2022</t>
    </r>
  </si>
  <si>
    <t>(*) Datos provisorios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</si>
</sst>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8">
    <font>
      <sz val="10.0"/>
      <color rgb="FF000000"/>
      <name val="Arial"/>
      <scheme val="minor"/>
    </font>
    <font>
      <sz val="10.0"/>
      <color theme="1"/>
      <name val="Arial"/>
    </font>
    <font>
      <b/>
      <sz val="8.0"/>
      <color theme="1"/>
      <name val="Arial"/>
    </font>
    <font>
      <sz val="8.0"/>
      <color theme="1"/>
      <name val="Arial"/>
    </font>
    <font/>
    <font>
      <sz val="6.0"/>
      <color theme="1"/>
      <name val="Arial"/>
    </font>
    <font>
      <b/>
      <sz val="8.0"/>
      <color rgb="FF000000"/>
      <name val="Arial"/>
    </font>
    <font>
      <sz val="8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</border>
    <border>
      <left/>
      <top/>
      <bottom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/>
      <right/>
      <top/>
      <bottom style="thin">
        <color rgb="FF000000"/>
      </bottom>
    </border>
    <border>
      <left/>
      <top/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/>
      <right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vertical="bottom" wrapText="0"/>
    </xf>
    <xf borderId="1" fillId="2" fontId="2" numFmtId="0" xfId="0" applyAlignment="1" applyBorder="1" applyFont="1">
      <alignment readingOrder="0" shrinkToFit="0" vertical="bottom" wrapText="0"/>
    </xf>
    <xf borderId="1" fillId="2" fontId="3" numFmtId="0" xfId="0" applyAlignment="1" applyBorder="1" applyFont="1">
      <alignment shrinkToFit="0" vertical="bottom" wrapText="0"/>
    </xf>
    <xf borderId="2" fillId="2" fontId="3" numFmtId="0" xfId="0" applyAlignment="1" applyBorder="1" applyFont="1">
      <alignment shrinkToFit="0" vertical="bottom" wrapText="0"/>
    </xf>
    <xf borderId="3" fillId="2" fontId="2" numFmtId="0" xfId="0" applyAlignment="1" applyBorder="1" applyFont="1">
      <alignment horizontal="center" shrinkToFit="0" vertical="bottom" wrapText="0"/>
    </xf>
    <xf borderId="4" fillId="0" fontId="4" numFmtId="0" xfId="0" applyBorder="1" applyFont="1"/>
    <xf borderId="5" fillId="0" fontId="4" numFmtId="0" xfId="0" applyBorder="1" applyFont="1"/>
    <xf borderId="6" fillId="0" fontId="4" numFmtId="0" xfId="0" applyBorder="1" applyFont="1"/>
    <xf borderId="3" fillId="2" fontId="2" numFmtId="0" xfId="0" applyAlignment="1" applyBorder="1" applyFont="1">
      <alignment horizontal="center" readingOrder="0" shrinkToFit="0" vertical="bottom" wrapText="0"/>
    </xf>
    <xf borderId="7" fillId="2" fontId="2" numFmtId="0" xfId="0" applyAlignment="1" applyBorder="1" applyFont="1">
      <alignment horizontal="center" shrinkToFit="0" vertical="bottom" wrapText="0"/>
    </xf>
    <xf borderId="2" fillId="2" fontId="2" numFmtId="0" xfId="0" applyAlignment="1" applyBorder="1" applyFont="1">
      <alignment horizontal="center" shrinkToFit="0" vertical="bottom" wrapText="0"/>
    </xf>
    <xf borderId="8" fillId="2" fontId="3" numFmtId="0" xfId="0" applyAlignment="1" applyBorder="1" applyFont="1">
      <alignment shrinkToFit="0" vertical="bottom" wrapText="0"/>
    </xf>
    <xf borderId="1" fillId="2" fontId="5" numFmtId="0" xfId="0" applyAlignment="1" applyBorder="1" applyFont="1">
      <alignment horizontal="center" shrinkToFit="0" vertical="bottom" wrapText="0"/>
    </xf>
    <xf borderId="1" fillId="2" fontId="5" numFmtId="0" xfId="0" applyAlignment="1" applyBorder="1" applyFont="1">
      <alignment shrinkToFit="0" vertical="bottom" wrapText="0"/>
    </xf>
    <xf borderId="1" fillId="2" fontId="2" numFmtId="0" xfId="0" applyAlignment="1" applyBorder="1" applyFont="1">
      <alignment shrinkToFit="0" vertical="bottom" wrapText="0"/>
    </xf>
    <xf borderId="1" fillId="2" fontId="2" numFmtId="3" xfId="0" applyAlignment="1" applyBorder="1" applyFont="1" applyNumberFormat="1">
      <alignment shrinkToFit="0" vertical="bottom" wrapText="0"/>
    </xf>
    <xf borderId="0" fillId="2" fontId="2" numFmtId="3" xfId="0" applyAlignment="1" applyFont="1" applyNumberFormat="1">
      <alignment horizontal="center" readingOrder="0" shrinkToFit="0" vertical="bottom" wrapText="0"/>
    </xf>
    <xf borderId="0" fillId="2" fontId="6" numFmtId="3" xfId="0" applyAlignment="1" applyFont="1" applyNumberFormat="1">
      <alignment horizontal="center" readingOrder="0" shrinkToFit="0" vertical="bottom" wrapText="0"/>
    </xf>
    <xf borderId="1" fillId="2" fontId="2" numFmtId="164" xfId="0" applyAlignment="1" applyBorder="1" applyFont="1" applyNumberFormat="1">
      <alignment shrinkToFit="0" vertical="bottom" wrapText="0"/>
    </xf>
    <xf borderId="9" fillId="2" fontId="1" numFmtId="164" xfId="0" applyAlignment="1" applyBorder="1" applyFont="1" applyNumberFormat="1">
      <alignment shrinkToFit="0" vertical="bottom" wrapText="0"/>
    </xf>
    <xf borderId="1" fillId="2" fontId="3" numFmtId="3" xfId="0" applyAlignment="1" applyBorder="1" applyFont="1" applyNumberFormat="1">
      <alignment shrinkToFit="0" vertical="bottom" wrapText="0"/>
    </xf>
    <xf borderId="10" fillId="2" fontId="3" numFmtId="164" xfId="0" applyAlignment="1" applyBorder="1" applyFont="1" applyNumberFormat="1">
      <alignment shrinkToFit="0" vertical="bottom" wrapText="0"/>
    </xf>
    <xf borderId="11" fillId="2" fontId="3" numFmtId="3" xfId="0" applyAlignment="1" applyBorder="1" applyFont="1" applyNumberFormat="1">
      <alignment horizontal="right" vertical="bottom"/>
    </xf>
    <xf borderId="11" fillId="2" fontId="7" numFmtId="3" xfId="0" applyAlignment="1" applyBorder="1" applyFont="1" applyNumberFormat="1">
      <alignment horizontal="right" readingOrder="0" shrinkToFit="0" vertical="bottom" wrapText="0"/>
    </xf>
    <xf borderId="1" fillId="2" fontId="3" numFmtId="164" xfId="0" applyAlignment="1" applyBorder="1" applyFont="1" applyNumberFormat="1">
      <alignment shrinkToFit="0" vertical="bottom" wrapText="0"/>
    </xf>
    <xf borderId="11" fillId="2" fontId="3" numFmtId="3" xfId="0" applyAlignment="1" applyBorder="1" applyFont="1" applyNumberFormat="1">
      <alignment horizontal="right" readingOrder="0" shrinkToFit="0" vertical="bottom" wrapText="0"/>
    </xf>
    <xf borderId="12" fillId="2" fontId="3" numFmtId="0" xfId="0" applyAlignment="1" applyBorder="1" applyFont="1">
      <alignment shrinkToFit="0" vertical="bottom" wrapText="0"/>
    </xf>
    <xf borderId="12" fillId="2" fontId="3" numFmtId="3" xfId="0" applyAlignment="1" applyBorder="1" applyFont="1" applyNumberFormat="1">
      <alignment shrinkToFit="0" vertical="bottom" wrapText="0"/>
    </xf>
    <xf borderId="13" fillId="2" fontId="3" numFmtId="164" xfId="0" applyAlignment="1" applyBorder="1" applyFont="1" applyNumberFormat="1">
      <alignment shrinkToFit="0" vertical="bottom" wrapText="0"/>
    </xf>
    <xf borderId="14" fillId="2" fontId="3" numFmtId="3" xfId="0" applyAlignment="1" applyBorder="1" applyFont="1" applyNumberFormat="1">
      <alignment horizontal="right" vertical="bottom"/>
    </xf>
    <xf borderId="14" fillId="2" fontId="7" numFmtId="3" xfId="0" applyAlignment="1" applyBorder="1" applyFont="1" applyNumberFormat="1">
      <alignment horizontal="right" readingOrder="0" shrinkToFit="0" vertical="bottom" wrapText="0"/>
    </xf>
    <xf borderId="12" fillId="2" fontId="3" numFmtId="164" xfId="0" applyAlignment="1" applyBorder="1" applyFont="1" applyNumberFormat="1">
      <alignment shrinkToFit="0" vertical="bottom" wrapText="0"/>
    </xf>
    <xf borderId="15" fillId="2" fontId="1" numFmtId="0" xfId="0" applyAlignment="1" applyBorder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3" fontId="2" numFmtId="0" xfId="0" applyAlignment="1" applyFill="1" applyFont="1">
      <alignment shrinkToFit="0" vertical="bottom" wrapText="0"/>
    </xf>
    <xf borderId="0" fillId="0" fontId="3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0.75"/>
    <col customWidth="1" min="2" max="3" width="10.75"/>
    <col customWidth="1" min="4" max="4" width="10.13"/>
    <col customWidth="1" min="5" max="5" width="10.75"/>
    <col customWidth="1" min="6" max="6" width="10.63"/>
    <col customWidth="1" min="7" max="7" width="10.13"/>
    <col customWidth="1" min="8" max="9" width="11.38"/>
    <col customWidth="1" min="10" max="26" width="10.0"/>
  </cols>
  <sheetData>
    <row r="1" ht="12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2" t="s">
        <v>0</v>
      </c>
      <c r="B2" s="3"/>
      <c r="C2" s="3"/>
      <c r="D2" s="3"/>
      <c r="E2" s="3"/>
      <c r="F2" s="3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4.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4"/>
      <c r="B4" s="5">
        <v>2001.0</v>
      </c>
      <c r="C4" s="6"/>
      <c r="D4" s="7"/>
      <c r="E4" s="5">
        <v>2010.0</v>
      </c>
      <c r="F4" s="6"/>
      <c r="G4" s="8"/>
      <c r="H4" s="9" t="s">
        <v>1</v>
      </c>
      <c r="I4" s="6"/>
      <c r="J4" s="8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10" t="s">
        <v>2</v>
      </c>
      <c r="B5" s="11" t="s">
        <v>3</v>
      </c>
      <c r="C5" s="11" t="s">
        <v>4</v>
      </c>
      <c r="D5" s="11" t="s">
        <v>5</v>
      </c>
      <c r="E5" s="11" t="s">
        <v>3</v>
      </c>
      <c r="F5" s="11" t="s">
        <v>4</v>
      </c>
      <c r="G5" s="11" t="s">
        <v>5</v>
      </c>
      <c r="H5" s="11" t="s">
        <v>3</v>
      </c>
      <c r="I5" s="11" t="s">
        <v>4</v>
      </c>
      <c r="J5" s="11" t="s">
        <v>5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12"/>
      <c r="B6" s="12"/>
      <c r="C6" s="12"/>
      <c r="D6" s="12"/>
      <c r="E6" s="12"/>
      <c r="F6" s="12"/>
      <c r="G6" s="12"/>
      <c r="H6" s="12"/>
      <c r="I6" s="12"/>
      <c r="J6" s="1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13" t="s">
        <v>6</v>
      </c>
      <c r="D7" s="13" t="s">
        <v>7</v>
      </c>
      <c r="E7" s="14"/>
      <c r="F7" s="13" t="s">
        <v>6</v>
      </c>
      <c r="G7" s="13" t="s">
        <v>7</v>
      </c>
      <c r="H7" s="1"/>
      <c r="I7" s="13" t="s">
        <v>6</v>
      </c>
      <c r="J7" s="13" t="s">
        <v>7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5" t="s">
        <v>8</v>
      </c>
      <c r="B8" s="16">
        <f t="shared" ref="B8:C8" si="1">SUM(B10:B32)</f>
        <v>1079051</v>
      </c>
      <c r="C8" s="16">
        <f t="shared" si="1"/>
        <v>155488</v>
      </c>
      <c r="D8" s="15">
        <v>6.9</v>
      </c>
      <c r="E8" s="16">
        <f t="shared" ref="E8:F8" si="2">SUM(E10:E32)</f>
        <v>1214441</v>
      </c>
      <c r="F8" s="16">
        <f t="shared" si="2"/>
        <v>155488</v>
      </c>
      <c r="G8" s="15">
        <v>7.8</v>
      </c>
      <c r="H8" s="17">
        <v>1440672.0</v>
      </c>
      <c r="I8" s="18">
        <v>155488.0</v>
      </c>
      <c r="J8" s="19">
        <f>H8/I8</f>
        <v>9.265486726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4.5" customHeight="1">
      <c r="A9" s="15"/>
      <c r="B9" s="16"/>
      <c r="C9" s="16"/>
      <c r="D9" s="15"/>
      <c r="E9" s="16"/>
      <c r="F9" s="16"/>
      <c r="G9" s="15"/>
      <c r="H9" s="20"/>
      <c r="I9" s="20"/>
      <c r="J9" s="19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3" t="s">
        <v>9</v>
      </c>
      <c r="B10" s="21">
        <v>49841.0</v>
      </c>
      <c r="C10" s="21">
        <v>21945.0</v>
      </c>
      <c r="D10" s="3">
        <v>2.3</v>
      </c>
      <c r="E10" s="21">
        <v>57411.0</v>
      </c>
      <c r="F10" s="21">
        <v>21945.0</v>
      </c>
      <c r="G10" s="22">
        <f t="shared" ref="G10:G32" si="3">E10/F10</f>
        <v>2.616131237</v>
      </c>
      <c r="H10" s="23">
        <v>68543.0</v>
      </c>
      <c r="I10" s="24">
        <v>21945.0</v>
      </c>
      <c r="J10" s="25">
        <f t="shared" ref="J10:J32" si="4">H10/I10</f>
        <v>3.123399408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3" t="s">
        <v>10</v>
      </c>
      <c r="B11" s="21">
        <v>7280.0</v>
      </c>
      <c r="C11" s="21">
        <v>2925.0</v>
      </c>
      <c r="D11" s="3">
        <v>2.5</v>
      </c>
      <c r="E11" s="21">
        <v>7315.0</v>
      </c>
      <c r="F11" s="21">
        <v>2925.0</v>
      </c>
      <c r="G11" s="22">
        <f t="shared" si="3"/>
        <v>2.500854701</v>
      </c>
      <c r="H11" s="23">
        <v>9039.0</v>
      </c>
      <c r="I11" s="24">
        <v>2925.0</v>
      </c>
      <c r="J11" s="25">
        <f t="shared" si="4"/>
        <v>3.09025641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3" t="s">
        <v>11</v>
      </c>
      <c r="B12" s="21">
        <v>11785.0</v>
      </c>
      <c r="C12" s="21">
        <v>1570.0</v>
      </c>
      <c r="D12" s="3">
        <v>7.5</v>
      </c>
      <c r="E12" s="21">
        <v>14850.0</v>
      </c>
      <c r="F12" s="21">
        <v>1570.0</v>
      </c>
      <c r="G12" s="22">
        <f t="shared" si="3"/>
        <v>9.458598726</v>
      </c>
      <c r="H12" s="23">
        <v>17992.0</v>
      </c>
      <c r="I12" s="24">
        <v>1570.0</v>
      </c>
      <c r="J12" s="25">
        <f t="shared" si="4"/>
        <v>11.45987261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3" t="s">
        <v>12</v>
      </c>
      <c r="B13" s="21">
        <v>472971.0</v>
      </c>
      <c r="C13" s="21">
        <v>1722.0</v>
      </c>
      <c r="D13" s="3">
        <v>274.7</v>
      </c>
      <c r="E13" s="21">
        <v>536113.0</v>
      </c>
      <c r="F13" s="21">
        <v>1722.0</v>
      </c>
      <c r="G13" s="22">
        <f t="shared" si="3"/>
        <v>311.3315912</v>
      </c>
      <c r="H13" s="23">
        <v>627107.0</v>
      </c>
      <c r="I13" s="24">
        <v>1722.0</v>
      </c>
      <c r="J13" s="25">
        <f t="shared" si="4"/>
        <v>364.1736353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3" t="s">
        <v>13</v>
      </c>
      <c r="B14" s="21">
        <v>26320.0</v>
      </c>
      <c r="C14" s="3">
        <v>640.0</v>
      </c>
      <c r="D14" s="3">
        <v>41.1</v>
      </c>
      <c r="E14" s="21">
        <v>35789.0</v>
      </c>
      <c r="F14" s="3">
        <v>640.0</v>
      </c>
      <c r="G14" s="22">
        <f t="shared" si="3"/>
        <v>55.9203125</v>
      </c>
      <c r="H14" s="23">
        <v>56287.0</v>
      </c>
      <c r="I14" s="24">
        <v>640.0</v>
      </c>
      <c r="J14" s="25">
        <f t="shared" si="4"/>
        <v>87.9484375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3" t="s">
        <v>14</v>
      </c>
      <c r="B15" s="21">
        <v>18248.0</v>
      </c>
      <c r="C15" s="3">
        <v>910.0</v>
      </c>
      <c r="D15" s="3">
        <v>20.1</v>
      </c>
      <c r="E15" s="21">
        <v>20710.0</v>
      </c>
      <c r="F15" s="3">
        <v>910.0</v>
      </c>
      <c r="G15" s="22">
        <f t="shared" si="3"/>
        <v>22.75824176</v>
      </c>
      <c r="H15" s="23">
        <v>24913.0</v>
      </c>
      <c r="I15" s="24">
        <v>910.0</v>
      </c>
      <c r="J15" s="25">
        <f t="shared" si="4"/>
        <v>27.37692308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3" t="s">
        <v>15</v>
      </c>
      <c r="B16" s="21">
        <v>42255.0</v>
      </c>
      <c r="C16" s="21">
        <v>2365.0</v>
      </c>
      <c r="D16" s="3">
        <v>17.9</v>
      </c>
      <c r="E16" s="21">
        <v>47226.0</v>
      </c>
      <c r="F16" s="21">
        <v>2365.0</v>
      </c>
      <c r="G16" s="22">
        <f t="shared" si="3"/>
        <v>19.96871036</v>
      </c>
      <c r="H16" s="23">
        <v>56948.0</v>
      </c>
      <c r="I16" s="24">
        <v>2365.0</v>
      </c>
      <c r="J16" s="25">
        <f t="shared" si="4"/>
        <v>24.0794926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3" t="s">
        <v>16</v>
      </c>
      <c r="B17" s="21">
        <v>139204.0</v>
      </c>
      <c r="C17" s="21">
        <v>16257.0</v>
      </c>
      <c r="D17" s="3">
        <v>8.6</v>
      </c>
      <c r="E17" s="21">
        <v>156910.0</v>
      </c>
      <c r="F17" s="21">
        <v>16257.0</v>
      </c>
      <c r="G17" s="22">
        <f t="shared" si="3"/>
        <v>9.651842283</v>
      </c>
      <c r="H17" s="26">
        <v>178367.0</v>
      </c>
      <c r="I17" s="24">
        <v>16257.0</v>
      </c>
      <c r="J17" s="25">
        <f t="shared" si="4"/>
        <v>10.9717045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2.75" customHeight="1">
      <c r="A18" s="3" t="s">
        <v>17</v>
      </c>
      <c r="B18" s="21">
        <v>3211.0</v>
      </c>
      <c r="C18" s="21">
        <v>2785.0</v>
      </c>
      <c r="D18" s="3">
        <v>1.2</v>
      </c>
      <c r="E18" s="21">
        <v>3187.0</v>
      </c>
      <c r="F18" s="21">
        <v>2785.0</v>
      </c>
      <c r="G18" s="22">
        <f t="shared" si="3"/>
        <v>1.144344704</v>
      </c>
      <c r="H18" s="23">
        <v>3757.0</v>
      </c>
      <c r="I18" s="24">
        <v>2785.0</v>
      </c>
      <c r="J18" s="25">
        <f t="shared" si="4"/>
        <v>1.349012567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3" t="s">
        <v>18</v>
      </c>
      <c r="B19" s="21">
        <v>6368.0</v>
      </c>
      <c r="C19" s="21">
        <v>3515.0</v>
      </c>
      <c r="D19" s="3">
        <v>1.8</v>
      </c>
      <c r="E19" s="21">
        <v>5987.0</v>
      </c>
      <c r="F19" s="21">
        <v>3515.0</v>
      </c>
      <c r="G19" s="22">
        <f t="shared" si="3"/>
        <v>1.703271693</v>
      </c>
      <c r="H19" s="23">
        <v>5526.0</v>
      </c>
      <c r="I19" s="24">
        <v>3515.0</v>
      </c>
      <c r="J19" s="25">
        <f t="shared" si="4"/>
        <v>1.572119488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3" t="s">
        <v>19</v>
      </c>
      <c r="B20" s="21">
        <v>5711.0</v>
      </c>
      <c r="C20" s="3">
        <v>867.0</v>
      </c>
      <c r="D20" s="3">
        <v>6.6</v>
      </c>
      <c r="E20" s="21">
        <v>7763.0</v>
      </c>
      <c r="F20" s="3">
        <v>867.0</v>
      </c>
      <c r="G20" s="22">
        <f t="shared" si="3"/>
        <v>8.953863899</v>
      </c>
      <c r="H20" s="23">
        <v>12458.0</v>
      </c>
      <c r="I20" s="24">
        <v>867.0</v>
      </c>
      <c r="J20" s="25">
        <f t="shared" si="4"/>
        <v>14.36908881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2.75" customHeight="1">
      <c r="A21" s="3" t="s">
        <v>20</v>
      </c>
      <c r="B21" s="21">
        <v>5286.0</v>
      </c>
      <c r="C21" s="21">
        <v>1525.0</v>
      </c>
      <c r="D21" s="3">
        <v>3.5</v>
      </c>
      <c r="E21" s="21">
        <v>5704.0</v>
      </c>
      <c r="F21" s="21">
        <v>1525.0</v>
      </c>
      <c r="G21" s="22">
        <f t="shared" si="3"/>
        <v>3.740327869</v>
      </c>
      <c r="H21" s="23">
        <v>7289.0</v>
      </c>
      <c r="I21" s="24">
        <v>1525.0</v>
      </c>
      <c r="J21" s="25">
        <f t="shared" si="4"/>
        <v>4.779672131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2.75" customHeight="1">
      <c r="A22" s="3" t="s">
        <v>21</v>
      </c>
      <c r="B22" s="21">
        <v>1735.0</v>
      </c>
      <c r="C22" s="21">
        <v>4447.0</v>
      </c>
      <c r="D22" s="3">
        <v>0.4</v>
      </c>
      <c r="E22" s="21">
        <v>1738.0</v>
      </c>
      <c r="F22" s="21">
        <v>4447.0</v>
      </c>
      <c r="G22" s="22">
        <f t="shared" si="3"/>
        <v>0.3908252755</v>
      </c>
      <c r="H22" s="23">
        <v>1799.0</v>
      </c>
      <c r="I22" s="24">
        <v>4447.0</v>
      </c>
      <c r="J22" s="25">
        <f t="shared" si="4"/>
        <v>0.4045423881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2.75" customHeight="1">
      <c r="A23" s="3" t="s">
        <v>22</v>
      </c>
      <c r="B23" s="21">
        <v>7152.0</v>
      </c>
      <c r="C23" s="21">
        <v>2152.0</v>
      </c>
      <c r="D23" s="3">
        <v>3.3</v>
      </c>
      <c r="E23" s="21">
        <v>7435.0</v>
      </c>
      <c r="F23" s="21">
        <v>2152.0</v>
      </c>
      <c r="G23" s="22">
        <f t="shared" si="3"/>
        <v>3.454925651</v>
      </c>
      <c r="H23" s="23">
        <v>8879.0</v>
      </c>
      <c r="I23" s="24">
        <v>2152.0</v>
      </c>
      <c r="J23" s="25">
        <f t="shared" si="4"/>
        <v>4.125929368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3" t="s">
        <v>23</v>
      </c>
      <c r="B24" s="21">
        <v>5630.0</v>
      </c>
      <c r="C24" s="21">
        <v>25636.0</v>
      </c>
      <c r="D24" s="3">
        <v>0.2</v>
      </c>
      <c r="E24" s="21">
        <v>6050.0</v>
      </c>
      <c r="F24" s="21">
        <v>25636.0</v>
      </c>
      <c r="G24" s="22">
        <f t="shared" si="3"/>
        <v>0.2359962553</v>
      </c>
      <c r="H24" s="23">
        <v>7912.0</v>
      </c>
      <c r="I24" s="24">
        <v>25636.0</v>
      </c>
      <c r="J24" s="25">
        <f t="shared" si="4"/>
        <v>0.3086284912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3" t="s">
        <v>24</v>
      </c>
      <c r="B25" s="21">
        <v>39006.0</v>
      </c>
      <c r="C25" s="21">
        <v>5235.0</v>
      </c>
      <c r="D25" s="3">
        <v>7.5</v>
      </c>
      <c r="E25" s="21">
        <v>40351.0</v>
      </c>
      <c r="F25" s="21">
        <v>5235.0</v>
      </c>
      <c r="G25" s="22">
        <f t="shared" si="3"/>
        <v>7.707927412</v>
      </c>
      <c r="H25" s="23">
        <v>47395.0</v>
      </c>
      <c r="I25" s="24">
        <v>5235.0</v>
      </c>
      <c r="J25" s="25">
        <f t="shared" si="4"/>
        <v>9.053486151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3" t="s">
        <v>25</v>
      </c>
      <c r="B26" s="21">
        <v>5565.0</v>
      </c>
      <c r="C26" s="21">
        <v>3600.0</v>
      </c>
      <c r="D26" s="3">
        <v>1.5</v>
      </c>
      <c r="E26" s="21">
        <v>5652.0</v>
      </c>
      <c r="F26" s="21">
        <v>3600.0</v>
      </c>
      <c r="G26" s="22">
        <f t="shared" si="3"/>
        <v>1.57</v>
      </c>
      <c r="H26" s="23">
        <v>5835.0</v>
      </c>
      <c r="I26" s="24">
        <v>3600.0</v>
      </c>
      <c r="J26" s="25">
        <f t="shared" si="4"/>
        <v>1.620833333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3" t="s">
        <v>26</v>
      </c>
      <c r="B27" s="21">
        <v>124029.0</v>
      </c>
      <c r="C27" s="21">
        <v>11892.0</v>
      </c>
      <c r="D27" s="3">
        <v>10.4</v>
      </c>
      <c r="E27" s="21">
        <v>138838.0</v>
      </c>
      <c r="F27" s="21">
        <v>11892.0</v>
      </c>
      <c r="G27" s="22">
        <f t="shared" si="3"/>
        <v>11.6749075</v>
      </c>
      <c r="H27" s="23">
        <v>160314.0</v>
      </c>
      <c r="I27" s="24">
        <v>11892.0</v>
      </c>
      <c r="J27" s="25">
        <f t="shared" si="4"/>
        <v>13.48082745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3" t="s">
        <v>27</v>
      </c>
      <c r="B28" s="21">
        <v>27370.0</v>
      </c>
      <c r="C28" s="21">
        <v>25951.0</v>
      </c>
      <c r="D28" s="3">
        <v>1.1</v>
      </c>
      <c r="E28" s="21">
        <v>30357.0</v>
      </c>
      <c r="F28" s="21">
        <v>25951.0</v>
      </c>
      <c r="G28" s="22">
        <f t="shared" si="3"/>
        <v>1.169781511</v>
      </c>
      <c r="H28" s="23">
        <v>37873.0</v>
      </c>
      <c r="I28" s="24">
        <v>25951.0</v>
      </c>
      <c r="J28" s="25">
        <f t="shared" si="4"/>
        <v>1.459404262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3" t="s">
        <v>28</v>
      </c>
      <c r="B29" s="21">
        <v>28013.0</v>
      </c>
      <c r="C29" s="21">
        <v>5402.0</v>
      </c>
      <c r="D29" s="3">
        <v>5.2</v>
      </c>
      <c r="E29" s="21">
        <v>28993.0</v>
      </c>
      <c r="F29" s="21">
        <v>5402.0</v>
      </c>
      <c r="G29" s="22">
        <f t="shared" si="3"/>
        <v>5.367086264</v>
      </c>
      <c r="H29" s="23">
        <v>34497.0</v>
      </c>
      <c r="I29" s="24">
        <v>5402.0</v>
      </c>
      <c r="J29" s="25">
        <f t="shared" si="4"/>
        <v>6.38596816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3" t="s">
        <v>29</v>
      </c>
      <c r="B30" s="21">
        <v>33741.0</v>
      </c>
      <c r="C30" s="21">
        <v>5110.0</v>
      </c>
      <c r="D30" s="3">
        <v>6.6</v>
      </c>
      <c r="E30" s="21">
        <v>38702.0</v>
      </c>
      <c r="F30" s="21">
        <v>5110.0</v>
      </c>
      <c r="G30" s="22">
        <f t="shared" si="3"/>
        <v>7.573776908</v>
      </c>
      <c r="H30" s="23">
        <v>51183.0</v>
      </c>
      <c r="I30" s="24">
        <v>5110.0</v>
      </c>
      <c r="J30" s="25">
        <f t="shared" si="4"/>
        <v>10.01624266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3" t="s">
        <v>30</v>
      </c>
      <c r="B31" s="21">
        <v>7208.0</v>
      </c>
      <c r="C31" s="21">
        <v>5125.0</v>
      </c>
      <c r="D31" s="3">
        <v>1.4</v>
      </c>
      <c r="E31" s="21">
        <v>7016.0</v>
      </c>
      <c r="F31" s="21">
        <v>5125.0</v>
      </c>
      <c r="G31" s="22">
        <f t="shared" si="3"/>
        <v>1.36897561</v>
      </c>
      <c r="H31" s="23">
        <v>7751.0</v>
      </c>
      <c r="I31" s="24">
        <v>5125.0</v>
      </c>
      <c r="J31" s="25">
        <f t="shared" si="4"/>
        <v>1.512390244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27" t="s">
        <v>31</v>
      </c>
      <c r="B32" s="28">
        <v>11122.0</v>
      </c>
      <c r="C32" s="28">
        <v>3912.0</v>
      </c>
      <c r="D32" s="27">
        <v>2.8</v>
      </c>
      <c r="E32" s="28">
        <v>10344.0</v>
      </c>
      <c r="F32" s="28">
        <v>3912.0</v>
      </c>
      <c r="G32" s="29">
        <f t="shared" si="3"/>
        <v>2.644171779</v>
      </c>
      <c r="H32" s="30">
        <v>9008.0</v>
      </c>
      <c r="I32" s="31">
        <v>3912.0</v>
      </c>
      <c r="J32" s="32">
        <f t="shared" si="4"/>
        <v>2.302658487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4.5" customHeight="1">
      <c r="A33" s="3"/>
      <c r="B33" s="3"/>
      <c r="C33" s="3"/>
      <c r="D33" s="3"/>
      <c r="E33" s="3"/>
      <c r="F33" s="3"/>
      <c r="G33" s="3"/>
      <c r="H33" s="33"/>
      <c r="I33" s="33"/>
      <c r="J33" s="3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3" t="s">
        <v>32</v>
      </c>
      <c r="B34" s="3"/>
      <c r="C34" s="3"/>
      <c r="D34" s="3"/>
      <c r="E34" s="3"/>
      <c r="F34" s="3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3" t="s">
        <v>33</v>
      </c>
      <c r="B35" s="3"/>
      <c r="C35" s="3"/>
      <c r="D35" s="34"/>
      <c r="E35" s="3"/>
      <c r="F35" s="3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35" t="s">
        <v>34</v>
      </c>
      <c r="B36" s="3"/>
      <c r="C36" s="3"/>
      <c r="D36" s="3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36" t="s">
        <v>35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">
    <mergeCell ref="B4:D4"/>
    <mergeCell ref="E4:G4"/>
    <mergeCell ref="H4:J4"/>
  </mergeCells>
  <printOptions/>
  <pageMargins bottom="0.75" footer="0.0" header="0.0" left="0.7" right="0.7" top="0.75"/>
  <pageSetup orientation="landscape"/>
  <headerFooter>
    <oddHeader>&amp;LDirección Gral. de Estadísticas y Censo Provincia de Salta &amp;RAnuario Estadístico 2020 - Avance 2021</oddHead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2000-05-17T14:31:08Z</dcterms:created>
  <dc:creator>RAMIRO MARTINEZ</dc:creator>
</cp:coreProperties>
</file>